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K:\Loebner\MsOffice\Medarbejdere\Bjarke\Skabeloner til hjemmeside\"/>
    </mc:Choice>
  </mc:AlternateContent>
  <xr:revisionPtr revIDLastSave="0" documentId="13_ncr:1_{1E4CCA2C-DD25-4ED6-BE05-EC51577BA6BA}" xr6:coauthVersionLast="45" xr6:coauthVersionMax="45" xr10:uidLastSave="{00000000-0000-0000-0000-000000000000}"/>
  <workbookProtection workbookAlgorithmName="SHA-512" workbookHashValue="z3SQ2AWnvLCCByFHnr6dVXOlLqN9qDP6b6BS0qKCwwFkPglXsXgAqHch83sTU5tCr/ap8fYN01EhkGysFmubGg==" workbookSaltValue="v29l47lg6y5SV1SxRKj22A==" workbookSpinCount="100000" lockStructure="1"/>
  <bookViews>
    <workbookView xWindow="-120" yWindow="-120" windowWidth="29040" windowHeight="15840" xr2:uid="{00000000-000D-0000-FFFF-FFFF00000000}"/>
  </bookViews>
  <sheets>
    <sheet name="Vejledning" sheetId="2" r:id="rId1"/>
    <sheet name="Til brug i Excel" sheetId="1" r:id="rId2"/>
    <sheet name="Til udskrift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L25" i="1" l="1"/>
  <c r="L35" i="1"/>
  <c r="L37" i="1" s="1"/>
  <c r="E36" i="1"/>
  <c r="E17" i="1"/>
  <c r="E18" i="1"/>
  <c r="E19" i="1"/>
  <c r="E20" i="1"/>
  <c r="E21" i="1"/>
  <c r="E22" i="1"/>
  <c r="E23" i="1"/>
  <c r="E24" i="1"/>
  <c r="E25" i="1"/>
  <c r="E26" i="1"/>
  <c r="E16" i="1"/>
  <c r="E28" i="1" l="1"/>
  <c r="E34" i="1" s="1"/>
  <c r="L39" i="1" s="1"/>
  <c r="L41" i="1" s="1"/>
  <c r="E41" i="1" l="1"/>
</calcChain>
</file>

<file path=xl/sharedStrings.xml><?xml version="1.0" encoding="utf-8"?>
<sst xmlns="http://schemas.openxmlformats.org/spreadsheetml/2006/main" count="103" uniqueCount="47">
  <si>
    <t>Daglig kasseafstemning</t>
  </si>
  <si>
    <t>Udført af:</t>
  </si>
  <si>
    <t>Dato:</t>
  </si>
  <si>
    <t>Optælling</t>
  </si>
  <si>
    <t>Afstemning</t>
  </si>
  <si>
    <t>Stk.</t>
  </si>
  <si>
    <t>Beløb</t>
  </si>
  <si>
    <t>Kontanter i alt</t>
  </si>
  <si>
    <t>Dankort</t>
  </si>
  <si>
    <t>MobilePay</t>
  </si>
  <si>
    <t>Andet</t>
  </si>
  <si>
    <t>Optalt beholdning</t>
  </si>
  <si>
    <t>- Dankort</t>
  </si>
  <si>
    <t>- MobilePay</t>
  </si>
  <si>
    <t>- Andet</t>
  </si>
  <si>
    <t>- Indsat bank</t>
  </si>
  <si>
    <t>Kassebeholdning ultimo</t>
  </si>
  <si>
    <t>=</t>
  </si>
  <si>
    <t>-</t>
  </si>
  <si>
    <t>+</t>
  </si>
  <si>
    <t>Kassebeholdning morgen</t>
  </si>
  <si>
    <t>(Kassebeholdning primo)</t>
  </si>
  <si>
    <t>Dagens omsætning</t>
  </si>
  <si>
    <t>Øvrige indtægter:</t>
  </si>
  <si>
    <t>Øvrige indtægter i alt</t>
  </si>
  <si>
    <t>Virksomhed:</t>
  </si>
  <si>
    <t>Kontante udgifter:</t>
  </si>
  <si>
    <t>Kontante udgifter i alt</t>
  </si>
  <si>
    <t xml:space="preserve">- </t>
  </si>
  <si>
    <t>Kassebeholdning aften (beregnet)</t>
  </si>
  <si>
    <t>Kassebeholdning aften (optalt)</t>
  </si>
  <si>
    <t>Kassedifference</t>
  </si>
  <si>
    <t>Kassestrimmel, dankortsrapport og eventuelle kvitteringer vedhæftes!</t>
  </si>
  <si>
    <t>Besøg loebner.dk</t>
  </si>
  <si>
    <t>Start med at udfylde virksomhedens navn, dato og hvem der har udført kasseafstemningen.</t>
  </si>
  <si>
    <t>Herefter udfyldes felterne med de betalinger der er modtaget på henholdsvis Dankort, MobilePay og andre betalingsløsninger.</t>
  </si>
  <si>
    <t>Efterfølgende udfyldes det hvor meget der er/bliver indsat i banken.</t>
  </si>
  <si>
    <t>Først udfyldes felterne for de optalte kontanter i kassen.</t>
  </si>
  <si>
    <t>Du har nu kassebeholdningen ultimo.</t>
  </si>
  <si>
    <t>Dernæst udfyldes og foretages afstemningen.</t>
  </si>
  <si>
    <t>Herefter starter indtastningen i optællingsdelen.</t>
  </si>
  <si>
    <t xml:space="preserve">Først udfyldes kassebeholdning morgen (kassebeholdning primo), med kassebeholdningen ultimo fra dagen før. </t>
  </si>
  <si>
    <t>Dernæst udfyldes dagens omsætning, øvrige indtægter og kontante udgifter.</t>
  </si>
  <si>
    <t xml:space="preserve">Kontante udgifter kan være varekøb og diverse der er betalt kontant. </t>
  </si>
  <si>
    <t>Til sidst foretages der en afstemning mellem den beregnede kassebeholdning aften og den optalte. I forbindelse med denne afstemning skulle differencen gerne være 0 kr. (nul).</t>
  </si>
  <si>
    <t>Kassestrimmel, dankortsrapport og eventuelle kvitteringer vedhæftes til kasseafstemningen.</t>
  </si>
  <si>
    <t>Daglig kasseafstemning - vejledning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</si>
</sst>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4"/>
      <color rgb="FF009ADA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9A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6" xfId="0" applyFont="1" applyBorder="1"/>
    <xf numFmtId="2" fontId="2" fillId="0" borderId="0" xfId="0" applyNumberFormat="1" applyFont="1" applyAlignment="1">
      <alignment horizontal="center"/>
    </xf>
    <xf numFmtId="43" fontId="2" fillId="0" borderId="1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3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43" fontId="2" fillId="0" borderId="0" xfId="1" applyFont="1"/>
    <xf numFmtId="0" fontId="2" fillId="0" borderId="0" xfId="0" quotePrefix="1" applyFont="1"/>
    <xf numFmtId="0" fontId="5" fillId="0" borderId="0" xfId="0" applyFont="1"/>
    <xf numFmtId="0" fontId="5" fillId="0" borderId="3" xfId="0" applyFont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1" applyFont="1" applyBorder="1"/>
    <xf numFmtId="0" fontId="2" fillId="0" borderId="11" xfId="0" applyFont="1" applyBorder="1"/>
    <xf numFmtId="43" fontId="6" fillId="0" borderId="0" xfId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3" fillId="0" borderId="0" xfId="0" applyFont="1"/>
    <xf numFmtId="43" fontId="3" fillId="0" borderId="1" xfId="1" applyFont="1" applyBorder="1"/>
    <xf numFmtId="43" fontId="3" fillId="0" borderId="2" xfId="1" applyFont="1" applyBorder="1"/>
    <xf numFmtId="0" fontId="3" fillId="0" borderId="0" xfId="0" quotePrefix="1" applyFont="1" applyAlignment="1">
      <alignment horizontal="right"/>
    </xf>
    <xf numFmtId="0" fontId="9" fillId="0" borderId="0" xfId="2" applyFont="1"/>
    <xf numFmtId="0" fontId="10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quotePrefix="1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11" xfId="0" applyFont="1" applyFill="1" applyBorder="1"/>
    <xf numFmtId="0" fontId="3" fillId="0" borderId="0" xfId="0" quotePrefix="1" applyFont="1" applyFill="1" applyAlignment="1">
      <alignment horizontal="right"/>
    </xf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vertical="top" wrapText="1"/>
    </xf>
    <xf numFmtId="43" fontId="2" fillId="2" borderId="1" xfId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6" fillId="0" borderId="0" xfId="1" applyFont="1" applyFill="1" applyBorder="1" applyProtection="1">
      <protection locked="0"/>
    </xf>
    <xf numFmtId="43" fontId="2" fillId="0" borderId="0" xfId="1" applyFont="1" applyProtection="1">
      <protection locked="0"/>
    </xf>
    <xf numFmtId="43" fontId="2" fillId="0" borderId="1" xfId="1" applyFont="1" applyFill="1" applyBorder="1" applyProtection="1">
      <protection locked="0"/>
    </xf>
    <xf numFmtId="43" fontId="2" fillId="0" borderId="0" xfId="1" applyFont="1" applyFill="1" applyProtection="1">
      <protection locked="0"/>
    </xf>
    <xf numFmtId="43" fontId="3" fillId="0" borderId="1" xfId="1" applyFont="1" applyFill="1" applyBorder="1" applyProtection="1">
      <protection locked="0"/>
    </xf>
    <xf numFmtId="43" fontId="3" fillId="0" borderId="2" xfId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2" fillId="0" borderId="1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5" fillId="2" borderId="13" xfId="0" applyNumberFormat="1" applyFont="1" applyFill="1" applyBorder="1" applyAlignment="1" applyProtection="1">
      <alignment horizontal="righ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2" borderId="1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top" wrapText="1"/>
    </xf>
    <xf numFmtId="0" fontId="5" fillId="0" borderId="13" xfId="0" applyFont="1" applyFill="1" applyBorder="1" applyAlignment="1" applyProtection="1">
      <alignment horizontal="center"/>
      <protection locked="0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009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387424</xdr:colOff>
      <xdr:row>6</xdr:row>
      <xdr:rowOff>142875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2116E7C-890B-484A-8154-268F4498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2378149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574461</xdr:colOff>
      <xdr:row>6</xdr:row>
      <xdr:rowOff>99579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B0A58AA-031F-4586-BB20-3089820E1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3" y="199159"/>
          <a:ext cx="2378149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555411</xdr:colOff>
      <xdr:row>6</xdr:row>
      <xdr:rowOff>99579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F5FC816-2588-4DD8-AD4B-4BD9D685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2384211" cy="109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ebner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AE50-C2C7-4789-B210-9244EB3B3A1A}">
  <dimension ref="B7:K48"/>
  <sheetViews>
    <sheetView showGridLines="0" showRowColHeaders="0" tabSelected="1" zoomScaleNormal="100" zoomScaleSheetLayoutView="100" workbookViewId="0">
      <selection activeCell="F8" sqref="F8"/>
    </sheetView>
  </sheetViews>
  <sheetFormatPr defaultRowHeight="15" x14ac:dyDescent="0.25"/>
  <cols>
    <col min="1" max="2" width="2.42578125" customWidth="1"/>
    <col min="8" max="8" width="2.42578125" customWidth="1"/>
  </cols>
  <sheetData>
    <row r="7" spans="2:11" ht="15.75" x14ac:dyDescent="0.25">
      <c r="I7" s="29" t="s">
        <v>33</v>
      </c>
    </row>
    <row r="10" spans="2:11" ht="18.75" x14ac:dyDescent="0.3">
      <c r="B10" s="30" t="s">
        <v>46</v>
      </c>
    </row>
    <row r="11" spans="2:11" ht="15.75" x14ac:dyDescent="0.25">
      <c r="B11" s="40"/>
      <c r="C11" s="40"/>
      <c r="D11" s="40"/>
      <c r="E11" s="40"/>
      <c r="F11" s="40"/>
      <c r="G11" s="40"/>
      <c r="H11" s="40"/>
      <c r="I11" s="40"/>
      <c r="J11" s="40"/>
    </row>
    <row r="12" spans="2:11" ht="15.75" customHeight="1" x14ac:dyDescent="0.25">
      <c r="B12" s="69" t="s">
        <v>34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2:11" ht="15.75" customHeight="1" x14ac:dyDescent="0.25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1" ht="15.75" x14ac:dyDescent="0.25">
      <c r="B14" s="40"/>
      <c r="C14" s="40"/>
      <c r="D14" s="40"/>
      <c r="E14" s="40"/>
      <c r="F14" s="40"/>
      <c r="G14" s="40"/>
      <c r="H14" s="40"/>
      <c r="I14" s="40"/>
      <c r="J14" s="40"/>
    </row>
    <row r="15" spans="2:11" ht="15.75" x14ac:dyDescent="0.25">
      <c r="B15" s="40" t="s">
        <v>40</v>
      </c>
      <c r="C15" s="40"/>
      <c r="D15" s="40"/>
      <c r="E15" s="40"/>
      <c r="F15" s="40"/>
      <c r="G15" s="40"/>
      <c r="H15" s="40"/>
      <c r="I15" s="40"/>
      <c r="J15" s="40"/>
    </row>
    <row r="16" spans="2:11" ht="15.75" x14ac:dyDescent="0.25">
      <c r="B16" s="40"/>
      <c r="C16" s="40"/>
      <c r="D16" s="40"/>
      <c r="E16" s="40"/>
      <c r="F16" s="40"/>
      <c r="G16" s="40"/>
      <c r="H16" s="40"/>
      <c r="I16" s="40"/>
      <c r="J16" s="40"/>
    </row>
    <row r="17" spans="2:11" ht="15.75" x14ac:dyDescent="0.25">
      <c r="C17" s="12" t="s">
        <v>37</v>
      </c>
      <c r="D17" s="12"/>
      <c r="E17" s="12"/>
      <c r="F17" s="12"/>
      <c r="G17" s="12"/>
      <c r="H17" s="12"/>
      <c r="I17" s="12"/>
      <c r="J17" s="12"/>
      <c r="K17" s="41"/>
    </row>
    <row r="18" spans="2:11" ht="15.7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41"/>
    </row>
    <row r="19" spans="2:11" ht="15.75" customHeight="1" x14ac:dyDescent="0.25">
      <c r="C19" s="70" t="s">
        <v>35</v>
      </c>
      <c r="D19" s="70"/>
      <c r="E19" s="70"/>
      <c r="F19" s="70"/>
      <c r="G19" s="70"/>
      <c r="H19" s="70"/>
      <c r="I19" s="70"/>
      <c r="J19" s="70"/>
      <c r="K19" s="70"/>
    </row>
    <row r="20" spans="2:11" ht="15.75" customHeight="1" x14ac:dyDescent="0.25">
      <c r="B20" s="42"/>
      <c r="C20" s="70"/>
      <c r="D20" s="70"/>
      <c r="E20" s="70"/>
      <c r="F20" s="70"/>
      <c r="G20" s="70"/>
      <c r="H20" s="70"/>
      <c r="I20" s="70"/>
      <c r="J20" s="70"/>
      <c r="K20" s="70"/>
    </row>
    <row r="21" spans="2:11" ht="15.7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41"/>
    </row>
    <row r="22" spans="2:11" ht="15.75" x14ac:dyDescent="0.25">
      <c r="C22" s="12" t="s">
        <v>36</v>
      </c>
      <c r="D22" s="12"/>
      <c r="E22" s="12"/>
      <c r="F22" s="12"/>
      <c r="G22" s="12"/>
      <c r="H22" s="12"/>
      <c r="I22" s="12"/>
      <c r="J22" s="12"/>
      <c r="K22" s="41"/>
    </row>
    <row r="23" spans="2:11" ht="15.75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1" ht="15.75" x14ac:dyDescent="0.25">
      <c r="B24" s="40"/>
      <c r="C24" s="12" t="s">
        <v>38</v>
      </c>
      <c r="D24" s="40"/>
      <c r="E24" s="40"/>
      <c r="F24" s="40"/>
      <c r="G24" s="40"/>
      <c r="H24" s="40"/>
      <c r="I24" s="40"/>
      <c r="J24" s="40"/>
    </row>
    <row r="25" spans="2:11" ht="15.75" x14ac:dyDescent="0.25">
      <c r="B25" s="40"/>
      <c r="C25" s="40"/>
      <c r="D25" s="40"/>
      <c r="E25" s="40"/>
      <c r="F25" s="40"/>
      <c r="G25" s="40"/>
      <c r="H25" s="40"/>
      <c r="I25" s="40"/>
      <c r="J25" s="40"/>
    </row>
    <row r="26" spans="2:11" ht="15.75" x14ac:dyDescent="0.25">
      <c r="B26" s="40" t="s">
        <v>39</v>
      </c>
      <c r="C26" s="40"/>
      <c r="D26" s="40"/>
      <c r="E26" s="40"/>
      <c r="F26" s="40"/>
      <c r="G26" s="40"/>
      <c r="H26" s="40"/>
      <c r="I26" s="40"/>
      <c r="J26" s="40"/>
    </row>
    <row r="27" spans="2:11" ht="15.75" x14ac:dyDescent="0.25">
      <c r="B27" s="40"/>
      <c r="C27" s="40"/>
      <c r="D27" s="40"/>
      <c r="E27" s="40"/>
      <c r="F27" s="40"/>
      <c r="G27" s="40"/>
      <c r="H27" s="40"/>
      <c r="I27" s="40"/>
      <c r="J27" s="40"/>
    </row>
    <row r="28" spans="2:11" ht="15.75" x14ac:dyDescent="0.25">
      <c r="B28" s="40"/>
      <c r="C28" s="70" t="s">
        <v>41</v>
      </c>
      <c r="D28" s="70"/>
      <c r="E28" s="70"/>
      <c r="F28" s="70"/>
      <c r="G28" s="70"/>
      <c r="H28" s="70"/>
      <c r="I28" s="70"/>
      <c r="J28" s="70"/>
      <c r="K28" s="70"/>
    </row>
    <row r="29" spans="2:11" ht="15.75" x14ac:dyDescent="0.25">
      <c r="B29" s="40"/>
      <c r="C29" s="70"/>
      <c r="D29" s="70"/>
      <c r="E29" s="70"/>
      <c r="F29" s="70"/>
      <c r="G29" s="70"/>
      <c r="H29" s="70"/>
      <c r="I29" s="70"/>
      <c r="J29" s="70"/>
      <c r="K29" s="70"/>
    </row>
    <row r="30" spans="2:11" ht="15.75" x14ac:dyDescent="0.25">
      <c r="B30" s="40"/>
      <c r="C30" s="40"/>
      <c r="D30" s="40"/>
      <c r="E30" s="40"/>
      <c r="F30" s="40"/>
      <c r="G30" s="40"/>
      <c r="H30" s="40"/>
      <c r="I30" s="40"/>
      <c r="J30" s="40"/>
    </row>
    <row r="31" spans="2:11" ht="15.75" x14ac:dyDescent="0.25">
      <c r="B31" s="40"/>
      <c r="C31" s="12" t="s">
        <v>42</v>
      </c>
      <c r="D31" s="40"/>
      <c r="E31" s="40"/>
      <c r="F31" s="40"/>
      <c r="G31" s="40"/>
      <c r="H31" s="40"/>
      <c r="I31" s="40"/>
      <c r="J31" s="40"/>
    </row>
    <row r="32" spans="2:11" ht="15.75" x14ac:dyDescent="0.25">
      <c r="B32" s="40"/>
      <c r="C32" s="12" t="s">
        <v>43</v>
      </c>
      <c r="D32" s="40"/>
      <c r="E32" s="40"/>
      <c r="F32" s="40"/>
      <c r="G32" s="40"/>
      <c r="H32" s="40"/>
      <c r="I32" s="40"/>
      <c r="J32" s="40"/>
    </row>
    <row r="33" spans="2:11" ht="15.75" x14ac:dyDescent="0.25">
      <c r="B33" s="40"/>
      <c r="C33" s="40"/>
      <c r="D33" s="40"/>
      <c r="E33" s="40"/>
      <c r="F33" s="40"/>
      <c r="G33" s="40"/>
      <c r="H33" s="40"/>
      <c r="I33" s="40"/>
      <c r="J33" s="40"/>
    </row>
    <row r="34" spans="2:11" ht="15.75" customHeight="1" x14ac:dyDescent="0.25">
      <c r="B34" s="40"/>
      <c r="C34" s="70" t="s">
        <v>44</v>
      </c>
      <c r="D34" s="70"/>
      <c r="E34" s="70"/>
      <c r="F34" s="70"/>
      <c r="G34" s="70"/>
      <c r="H34" s="70"/>
      <c r="I34" s="70"/>
      <c r="J34" s="70"/>
      <c r="K34" s="70"/>
    </row>
    <row r="35" spans="2:11" ht="15.75" x14ac:dyDescent="0.25">
      <c r="B35" s="40"/>
      <c r="C35" s="70"/>
      <c r="D35" s="70"/>
      <c r="E35" s="70"/>
      <c r="F35" s="70"/>
      <c r="G35" s="70"/>
      <c r="H35" s="70"/>
      <c r="I35" s="70"/>
      <c r="J35" s="70"/>
      <c r="K35" s="70"/>
    </row>
    <row r="36" spans="2:11" ht="15.75" x14ac:dyDescent="0.25">
      <c r="B36" s="40"/>
      <c r="C36" s="70"/>
      <c r="D36" s="70"/>
      <c r="E36" s="70"/>
      <c r="F36" s="70"/>
      <c r="G36" s="70"/>
      <c r="H36" s="70"/>
      <c r="I36" s="70"/>
      <c r="J36" s="70"/>
      <c r="K36" s="70"/>
    </row>
    <row r="37" spans="2:11" ht="15.75" x14ac:dyDescent="0.25">
      <c r="B37" s="40"/>
      <c r="C37" s="40"/>
      <c r="D37" s="40"/>
      <c r="E37" s="40"/>
      <c r="F37" s="40"/>
      <c r="G37" s="40"/>
      <c r="H37" s="40"/>
      <c r="I37" s="40"/>
      <c r="J37" s="40"/>
    </row>
    <row r="38" spans="2:11" ht="15.75" customHeight="1" x14ac:dyDescent="0.25">
      <c r="B38" s="69" t="s">
        <v>45</v>
      </c>
      <c r="C38" s="69"/>
      <c r="D38" s="69"/>
      <c r="E38" s="69"/>
      <c r="F38" s="69"/>
      <c r="G38" s="69"/>
      <c r="H38" s="69"/>
      <c r="I38" s="69"/>
      <c r="J38" s="69"/>
      <c r="K38" s="69"/>
    </row>
    <row r="39" spans="2:11" ht="15.75" customHeight="1" x14ac:dyDescent="0.25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 ht="15.75" x14ac:dyDescent="0.25">
      <c r="B40" s="40"/>
      <c r="C40" s="40"/>
      <c r="D40" s="40"/>
      <c r="E40" s="40"/>
      <c r="F40" s="40"/>
      <c r="G40" s="40"/>
      <c r="H40" s="40"/>
      <c r="I40" s="40"/>
      <c r="J40" s="40"/>
    </row>
    <row r="41" spans="2:11" ht="15.75" x14ac:dyDescent="0.25">
      <c r="B41" s="40"/>
      <c r="C41" s="40"/>
      <c r="D41" s="40"/>
      <c r="E41" s="40"/>
      <c r="F41" s="40"/>
      <c r="G41" s="40"/>
      <c r="H41" s="40"/>
      <c r="I41" s="40"/>
      <c r="J41" s="40"/>
    </row>
    <row r="42" spans="2:11" ht="15.75" x14ac:dyDescent="0.25">
      <c r="B42" s="40"/>
      <c r="C42" s="40"/>
      <c r="D42" s="40"/>
      <c r="E42" s="40"/>
      <c r="F42" s="40"/>
      <c r="G42" s="40"/>
      <c r="H42" s="40"/>
      <c r="I42" s="40"/>
      <c r="J42" s="40"/>
    </row>
    <row r="43" spans="2:11" ht="15.75" x14ac:dyDescent="0.25">
      <c r="B43" s="40"/>
      <c r="C43" s="40"/>
      <c r="D43" s="40"/>
      <c r="E43" s="40"/>
      <c r="F43" s="40"/>
      <c r="G43" s="40"/>
      <c r="H43" s="40"/>
      <c r="I43" s="40"/>
      <c r="J43" s="40"/>
    </row>
    <row r="44" spans="2:11" ht="15.75" x14ac:dyDescent="0.25">
      <c r="B44" s="40"/>
      <c r="C44" s="40"/>
      <c r="D44" s="40"/>
      <c r="E44" s="40"/>
      <c r="F44" s="40"/>
      <c r="G44" s="40"/>
      <c r="H44" s="40"/>
      <c r="I44" s="40"/>
      <c r="J44" s="40"/>
    </row>
    <row r="45" spans="2:11" ht="15.75" x14ac:dyDescent="0.25">
      <c r="B45" s="40"/>
      <c r="C45" s="40"/>
      <c r="D45" s="40"/>
      <c r="E45" s="40"/>
      <c r="F45" s="40"/>
      <c r="G45" s="40"/>
      <c r="H45" s="40"/>
      <c r="I45" s="40"/>
      <c r="J45" s="40"/>
    </row>
    <row r="46" spans="2:11" ht="15.75" x14ac:dyDescent="0.25">
      <c r="B46" s="40"/>
      <c r="C46" s="40"/>
      <c r="D46" s="40"/>
      <c r="E46" s="40"/>
      <c r="F46" s="40"/>
      <c r="G46" s="40"/>
      <c r="H46" s="40"/>
      <c r="I46" s="40"/>
      <c r="J46" s="40"/>
    </row>
    <row r="47" spans="2:11" ht="15.75" x14ac:dyDescent="0.25">
      <c r="B47" s="40"/>
      <c r="C47" s="40"/>
      <c r="D47" s="40"/>
      <c r="E47" s="40"/>
      <c r="F47" s="40"/>
      <c r="G47" s="40"/>
      <c r="H47" s="40"/>
      <c r="I47" s="40"/>
      <c r="J47" s="40"/>
    </row>
    <row r="48" spans="2:11" ht="15.75" x14ac:dyDescent="0.25">
      <c r="B48" s="40"/>
      <c r="C48" s="40"/>
      <c r="D48" s="40"/>
      <c r="E48" s="40"/>
      <c r="F48" s="40"/>
      <c r="G48" s="40"/>
      <c r="H48" s="40"/>
      <c r="I48" s="40"/>
      <c r="J48" s="40"/>
    </row>
  </sheetData>
  <sheetProtection algorithmName="SHA-512" hashValue="g13/LdBHE8rDwXY559xujLrZoPvdsAKIwd1bmRqlCkmiUbs/3tMNhVRkFDhMEvVwE9kRxD3Yuru5t2ZIiuklEA==" saltValue="tFuoRemWuy7plBlAaEeQ3g==" spinCount="100000" sheet="1" objects="1" scenarios="1"/>
  <mergeCells count="5">
    <mergeCell ref="B38:K39"/>
    <mergeCell ref="B12:K13"/>
    <mergeCell ref="C19:K20"/>
    <mergeCell ref="C28:K29"/>
    <mergeCell ref="C34:K36"/>
  </mergeCells>
  <hyperlinks>
    <hyperlink ref="I7" r:id="rId1" xr:uid="{9F084B62-F20B-4EC3-9382-5B19DFB6CD4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4"/>
  <sheetViews>
    <sheetView showGridLines="0" zoomScaleNormal="100" zoomScaleSheetLayoutView="110" workbookViewId="0">
      <selection activeCell="N34" sqref="N34:N35"/>
    </sheetView>
  </sheetViews>
  <sheetFormatPr defaultRowHeight="15.75" x14ac:dyDescent="0.25"/>
  <cols>
    <col min="1" max="1" width="2.42578125" style="12" customWidth="1"/>
    <col min="2" max="2" width="13.7109375" style="12" customWidth="1"/>
    <col min="3" max="3" width="9.140625" style="12"/>
    <col min="4" max="4" width="4.28515625" style="12" customWidth="1"/>
    <col min="5" max="5" width="11.85546875" style="12" customWidth="1"/>
    <col min="6" max="6" width="5.7109375" style="12" customWidth="1"/>
    <col min="7" max="7" width="2.42578125" style="12" customWidth="1"/>
    <col min="8" max="8" width="9.140625" style="12"/>
    <col min="9" max="9" width="11" style="12" customWidth="1"/>
    <col min="10" max="10" width="11.85546875" style="12" customWidth="1"/>
    <col min="11" max="11" width="4.28515625" style="12" customWidth="1"/>
    <col min="12" max="12" width="11.85546875" style="12" bestFit="1" customWidth="1"/>
    <col min="13" max="16384" width="9.140625" style="12"/>
  </cols>
  <sheetData>
    <row r="8" spans="1:12" ht="18.75" x14ac:dyDescent="0.3">
      <c r="B8" s="30" t="s">
        <v>0</v>
      </c>
    </row>
    <row r="10" spans="1:12" x14ac:dyDescent="0.25">
      <c r="B10" s="23" t="s">
        <v>25</v>
      </c>
      <c r="C10" s="71"/>
      <c r="D10" s="71"/>
      <c r="E10" s="71"/>
      <c r="F10" s="24"/>
      <c r="H10" s="19" t="s">
        <v>1</v>
      </c>
      <c r="I10" s="68"/>
      <c r="K10" s="19" t="s">
        <v>2</v>
      </c>
      <c r="L10" s="67"/>
    </row>
    <row r="12" spans="1:12" ht="16.5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.5" thickBot="1" x14ac:dyDescent="0.3">
      <c r="A13" s="14"/>
      <c r="B13" s="14" t="s">
        <v>3</v>
      </c>
      <c r="C13" s="14"/>
      <c r="D13" s="14"/>
      <c r="E13" s="14"/>
      <c r="F13" s="14"/>
      <c r="G13" s="15"/>
      <c r="H13" s="14" t="s">
        <v>4</v>
      </c>
      <c r="I13" s="14"/>
      <c r="J13" s="14"/>
      <c r="K13" s="14"/>
      <c r="L13" s="14"/>
    </row>
    <row r="14" spans="1:12" x14ac:dyDescent="0.25">
      <c r="A14" s="16"/>
      <c r="B14" s="16"/>
      <c r="C14" s="16"/>
      <c r="D14" s="16"/>
      <c r="E14" s="16"/>
      <c r="F14" s="16"/>
      <c r="G14" s="17"/>
      <c r="H14" s="16"/>
      <c r="I14" s="16"/>
      <c r="J14" s="16"/>
      <c r="K14" s="16"/>
      <c r="L14" s="22"/>
    </row>
    <row r="15" spans="1:12" x14ac:dyDescent="0.25">
      <c r="A15" s="1"/>
      <c r="B15" s="1"/>
      <c r="C15" s="1"/>
      <c r="D15" s="1" t="s">
        <v>5</v>
      </c>
      <c r="E15" s="1" t="s">
        <v>6</v>
      </c>
      <c r="F15" s="1"/>
      <c r="G15" s="2"/>
      <c r="H15" s="1"/>
      <c r="I15" s="1"/>
      <c r="J15" s="1"/>
      <c r="K15" s="1"/>
      <c r="L15" s="10"/>
    </row>
    <row r="16" spans="1:12" x14ac:dyDescent="0.25">
      <c r="A16" s="1"/>
      <c r="B16" s="3">
        <v>0.5</v>
      </c>
      <c r="C16" s="1"/>
      <c r="D16" s="44"/>
      <c r="E16" s="4">
        <f>+B16*D16</f>
        <v>0</v>
      </c>
      <c r="F16" s="1"/>
      <c r="G16" s="2"/>
      <c r="H16" s="1" t="s">
        <v>20</v>
      </c>
      <c r="I16" s="1"/>
      <c r="J16" s="1"/>
      <c r="K16" s="8" t="s">
        <v>19</v>
      </c>
      <c r="L16" s="43"/>
    </row>
    <row r="17" spans="1:12" x14ac:dyDescent="0.25">
      <c r="A17" s="1"/>
      <c r="B17" s="5">
        <v>1</v>
      </c>
      <c r="C17" s="1"/>
      <c r="D17" s="44"/>
      <c r="E17" s="4">
        <f t="shared" ref="E17:E26" si="0">+B17*D17</f>
        <v>0</v>
      </c>
      <c r="F17" s="1"/>
      <c r="G17" s="2"/>
      <c r="H17" s="6" t="s">
        <v>21</v>
      </c>
      <c r="I17" s="1"/>
      <c r="J17" s="1"/>
      <c r="K17" s="9"/>
      <c r="L17" s="10"/>
    </row>
    <row r="18" spans="1:12" x14ac:dyDescent="0.25">
      <c r="A18" s="1"/>
      <c r="B18" s="5">
        <v>2</v>
      </c>
      <c r="C18" s="1"/>
      <c r="D18" s="44"/>
      <c r="E18" s="4">
        <f t="shared" si="0"/>
        <v>0</v>
      </c>
      <c r="F18" s="1"/>
      <c r="G18" s="2"/>
      <c r="H18" s="1"/>
      <c r="I18" s="1"/>
      <c r="J18" s="1"/>
      <c r="K18" s="9"/>
      <c r="L18" s="10"/>
    </row>
    <row r="19" spans="1:12" x14ac:dyDescent="0.25">
      <c r="A19" s="1"/>
      <c r="B19" s="5">
        <v>5</v>
      </c>
      <c r="C19" s="1"/>
      <c r="D19" s="44"/>
      <c r="E19" s="4">
        <f t="shared" si="0"/>
        <v>0</v>
      </c>
      <c r="F19" s="1"/>
      <c r="G19" s="2"/>
      <c r="H19" s="1" t="s">
        <v>22</v>
      </c>
      <c r="I19" s="1"/>
      <c r="J19" s="1"/>
      <c r="K19" s="8" t="s">
        <v>19</v>
      </c>
      <c r="L19" s="43"/>
    </row>
    <row r="20" spans="1:12" x14ac:dyDescent="0.25">
      <c r="A20" s="1"/>
      <c r="B20" s="5">
        <v>10</v>
      </c>
      <c r="C20" s="1"/>
      <c r="D20" s="44"/>
      <c r="E20" s="4">
        <f t="shared" si="0"/>
        <v>0</v>
      </c>
      <c r="F20" s="1"/>
      <c r="G20" s="2"/>
      <c r="H20" s="25" t="s">
        <v>23</v>
      </c>
      <c r="I20" s="1"/>
      <c r="J20" s="1"/>
      <c r="K20" s="9"/>
      <c r="L20" s="10"/>
    </row>
    <row r="21" spans="1:12" x14ac:dyDescent="0.25">
      <c r="A21" s="1"/>
      <c r="B21" s="5">
        <v>20</v>
      </c>
      <c r="C21" s="1"/>
      <c r="D21" s="44"/>
      <c r="E21" s="4">
        <f t="shared" si="0"/>
        <v>0</v>
      </c>
      <c r="F21" s="1"/>
      <c r="G21" s="2"/>
      <c r="H21" s="65"/>
      <c r="I21" s="59"/>
      <c r="J21" s="43"/>
      <c r="K21" s="9"/>
      <c r="L21" s="10"/>
    </row>
    <row r="22" spans="1:12" x14ac:dyDescent="0.25">
      <c r="A22" s="1"/>
      <c r="B22" s="5">
        <v>50</v>
      </c>
      <c r="C22" s="1"/>
      <c r="D22" s="44"/>
      <c r="E22" s="4">
        <f t="shared" si="0"/>
        <v>0</v>
      </c>
      <c r="F22" s="1"/>
      <c r="G22" s="2"/>
      <c r="H22" s="63"/>
      <c r="I22" s="66"/>
      <c r="J22" s="43"/>
      <c r="K22" s="9"/>
      <c r="L22" s="10"/>
    </row>
    <row r="23" spans="1:12" x14ac:dyDescent="0.25">
      <c r="A23" s="1"/>
      <c r="B23" s="5">
        <v>100</v>
      </c>
      <c r="C23" s="1"/>
      <c r="D23" s="44"/>
      <c r="E23" s="4">
        <f t="shared" si="0"/>
        <v>0</v>
      </c>
      <c r="F23" s="1"/>
      <c r="G23" s="2"/>
      <c r="H23" s="59"/>
      <c r="I23" s="66"/>
      <c r="J23" s="43"/>
      <c r="K23" s="9"/>
      <c r="L23" s="10"/>
    </row>
    <row r="24" spans="1:12" x14ac:dyDescent="0.25">
      <c r="A24" s="1"/>
      <c r="B24" s="5">
        <v>200</v>
      </c>
      <c r="C24" s="1"/>
      <c r="D24" s="44"/>
      <c r="E24" s="4">
        <f t="shared" si="0"/>
        <v>0</v>
      </c>
      <c r="F24" s="1"/>
      <c r="G24" s="2"/>
      <c r="H24" s="21"/>
      <c r="I24" s="1"/>
      <c r="J24" s="1"/>
      <c r="K24" s="9"/>
      <c r="L24" s="10"/>
    </row>
    <row r="25" spans="1:12" x14ac:dyDescent="0.25">
      <c r="A25" s="1"/>
      <c r="B25" s="5">
        <v>500</v>
      </c>
      <c r="C25" s="1"/>
      <c r="D25" s="44"/>
      <c r="E25" s="4">
        <f t="shared" si="0"/>
        <v>0</v>
      </c>
      <c r="F25" s="1"/>
      <c r="G25" s="2"/>
      <c r="H25" s="25" t="s">
        <v>24</v>
      </c>
      <c r="I25" s="1"/>
      <c r="J25" s="1"/>
      <c r="K25" s="8" t="s">
        <v>19</v>
      </c>
      <c r="L25" s="26">
        <f>+SUM(J21:J23)</f>
        <v>0</v>
      </c>
    </row>
    <row r="26" spans="1:12" x14ac:dyDescent="0.25">
      <c r="A26" s="1"/>
      <c r="B26" s="7">
        <v>1000</v>
      </c>
      <c r="C26" s="1"/>
      <c r="D26" s="44"/>
      <c r="E26" s="4">
        <f t="shared" si="0"/>
        <v>0</v>
      </c>
      <c r="F26" s="1"/>
      <c r="G26" s="2"/>
      <c r="H26" s="1"/>
      <c r="I26" s="1"/>
      <c r="J26" s="1"/>
      <c r="K26" s="9"/>
      <c r="L26" s="10"/>
    </row>
    <row r="27" spans="1:12" x14ac:dyDescent="0.25">
      <c r="A27" s="1"/>
      <c r="B27" s="1"/>
      <c r="C27" s="1"/>
      <c r="D27" s="1"/>
      <c r="E27" s="1"/>
      <c r="F27" s="1"/>
      <c r="G27" s="2"/>
      <c r="H27" s="25" t="s">
        <v>26</v>
      </c>
      <c r="I27" s="1"/>
      <c r="J27" s="1"/>
      <c r="K27" s="9"/>
      <c r="L27" s="10"/>
    </row>
    <row r="28" spans="1:12" ht="16.5" thickBot="1" x14ac:dyDescent="0.3">
      <c r="A28" s="1"/>
      <c r="B28" s="25" t="s">
        <v>7</v>
      </c>
      <c r="C28" s="1"/>
      <c r="D28" s="28" t="s">
        <v>17</v>
      </c>
      <c r="E28" s="27">
        <f>+SUM(E16:E26)</f>
        <v>0</v>
      </c>
      <c r="F28" s="1"/>
      <c r="G28" s="2"/>
      <c r="H28" s="59"/>
      <c r="I28" s="62"/>
      <c r="J28" s="43"/>
      <c r="K28" s="9"/>
      <c r="L28" s="10"/>
    </row>
    <row r="29" spans="1:12" ht="16.5" thickTop="1" x14ac:dyDescent="0.25">
      <c r="A29" s="1"/>
      <c r="B29" s="1"/>
      <c r="C29" s="1"/>
      <c r="D29" s="9"/>
      <c r="E29" s="10"/>
      <c r="F29" s="1"/>
      <c r="G29" s="2"/>
      <c r="H29" s="63"/>
      <c r="I29" s="59"/>
      <c r="J29" s="43"/>
      <c r="K29" s="9"/>
      <c r="L29" s="10"/>
    </row>
    <row r="30" spans="1:12" x14ac:dyDescent="0.25">
      <c r="A30" s="1"/>
      <c r="B30" s="1" t="s">
        <v>8</v>
      </c>
      <c r="C30" s="1"/>
      <c r="D30" s="8" t="s">
        <v>19</v>
      </c>
      <c r="E30" s="43"/>
      <c r="F30" s="1"/>
      <c r="G30" s="2"/>
      <c r="H30" s="59"/>
      <c r="I30" s="64"/>
      <c r="J30" s="43"/>
      <c r="K30" s="9"/>
      <c r="L30" s="10"/>
    </row>
    <row r="31" spans="1:12" x14ac:dyDescent="0.25">
      <c r="A31" s="1"/>
      <c r="B31" s="1" t="s">
        <v>9</v>
      </c>
      <c r="C31" s="1"/>
      <c r="D31" s="8" t="s">
        <v>19</v>
      </c>
      <c r="E31" s="43"/>
      <c r="F31" s="1"/>
      <c r="G31" s="2"/>
      <c r="H31" s="63"/>
      <c r="I31" s="64"/>
      <c r="J31" s="43"/>
      <c r="K31" s="9"/>
      <c r="L31" s="10"/>
    </row>
    <row r="32" spans="1:12" x14ac:dyDescent="0.25">
      <c r="A32" s="1"/>
      <c r="B32" s="59" t="s">
        <v>10</v>
      </c>
      <c r="C32" s="1"/>
      <c r="D32" s="8" t="s">
        <v>19</v>
      </c>
      <c r="E32" s="43"/>
      <c r="F32" s="1"/>
      <c r="G32" s="2"/>
      <c r="H32" s="63"/>
      <c r="I32" s="64"/>
      <c r="J32" s="43"/>
      <c r="K32" s="9"/>
      <c r="L32" s="10"/>
    </row>
    <row r="33" spans="1:12" x14ac:dyDescent="0.25">
      <c r="A33" s="1"/>
      <c r="B33" s="1"/>
      <c r="C33" s="1"/>
      <c r="D33" s="9"/>
      <c r="E33" s="10"/>
      <c r="F33" s="1"/>
      <c r="G33" s="2"/>
      <c r="H33" s="63"/>
      <c r="I33" s="64"/>
      <c r="J33" s="43"/>
      <c r="K33" s="9"/>
      <c r="L33" s="10"/>
    </row>
    <row r="34" spans="1:12" ht="16.5" thickBot="1" x14ac:dyDescent="0.3">
      <c r="A34" s="1"/>
      <c r="B34" s="25" t="s">
        <v>11</v>
      </c>
      <c r="C34" s="1"/>
      <c r="D34" s="28" t="s">
        <v>17</v>
      </c>
      <c r="E34" s="27">
        <f>+E28+E30+E31+E32</f>
        <v>0</v>
      </c>
      <c r="F34" s="1"/>
      <c r="G34" s="2"/>
      <c r="H34" s="21"/>
      <c r="I34" s="21"/>
      <c r="J34" s="1"/>
      <c r="K34" s="9"/>
      <c r="L34" s="10"/>
    </row>
    <row r="35" spans="1:12" ht="16.5" thickTop="1" x14ac:dyDescent="0.25">
      <c r="A35" s="1"/>
      <c r="B35" s="1"/>
      <c r="C35" s="1"/>
      <c r="D35" s="9"/>
      <c r="E35" s="10"/>
      <c r="F35" s="1"/>
      <c r="G35" s="2"/>
      <c r="H35" s="25" t="s">
        <v>27</v>
      </c>
      <c r="I35" s="1"/>
      <c r="J35" s="1"/>
      <c r="K35" s="8" t="s">
        <v>28</v>
      </c>
      <c r="L35" s="26">
        <f>+SUM(J28:J33)</f>
        <v>0</v>
      </c>
    </row>
    <row r="36" spans="1:12" x14ac:dyDescent="0.25">
      <c r="A36" s="1"/>
      <c r="B36" s="11" t="s">
        <v>12</v>
      </c>
      <c r="C36" s="1"/>
      <c r="D36" s="8" t="s">
        <v>18</v>
      </c>
      <c r="E36" s="4">
        <f>+E30</f>
        <v>0</v>
      </c>
      <c r="F36" s="1"/>
      <c r="G36" s="2"/>
      <c r="H36" s="1"/>
      <c r="I36" s="1"/>
      <c r="J36" s="1"/>
      <c r="K36" s="9"/>
      <c r="L36" s="10"/>
    </row>
    <row r="37" spans="1:12" ht="16.5" thickBot="1" x14ac:dyDescent="0.3">
      <c r="A37" s="1"/>
      <c r="B37" s="11" t="s">
        <v>13</v>
      </c>
      <c r="C37" s="1"/>
      <c r="D37" s="8" t="s">
        <v>18</v>
      </c>
      <c r="E37" s="4">
        <f>+E31</f>
        <v>0</v>
      </c>
      <c r="F37" s="1"/>
      <c r="G37" s="2"/>
      <c r="H37" s="25" t="s">
        <v>29</v>
      </c>
      <c r="I37" s="25"/>
      <c r="J37" s="25"/>
      <c r="K37" s="28" t="s">
        <v>17</v>
      </c>
      <c r="L37" s="27">
        <f>+L16+L19+L25-L35</f>
        <v>0</v>
      </c>
    </row>
    <row r="38" spans="1:12" ht="16.5" thickTop="1" x14ac:dyDescent="0.25">
      <c r="A38" s="1"/>
      <c r="B38" s="60" t="s">
        <v>14</v>
      </c>
      <c r="C38" s="1"/>
      <c r="D38" s="8" t="s">
        <v>18</v>
      </c>
      <c r="E38" s="4">
        <f>+E32</f>
        <v>0</v>
      </c>
      <c r="F38" s="1"/>
      <c r="G38" s="2"/>
      <c r="H38" s="1"/>
      <c r="I38" s="1"/>
      <c r="J38" s="1"/>
      <c r="K38" s="9"/>
      <c r="L38" s="10"/>
    </row>
    <row r="39" spans="1:12" x14ac:dyDescent="0.25">
      <c r="A39" s="1"/>
      <c r="B39" s="11" t="s">
        <v>15</v>
      </c>
      <c r="C39" s="1"/>
      <c r="D39" s="8" t="s">
        <v>18</v>
      </c>
      <c r="E39" s="43"/>
      <c r="F39" s="1"/>
      <c r="G39" s="2"/>
      <c r="H39" s="1" t="s">
        <v>30</v>
      </c>
      <c r="I39" s="1"/>
      <c r="J39" s="1"/>
      <c r="K39" s="9"/>
      <c r="L39" s="4">
        <f>+E34</f>
        <v>0</v>
      </c>
    </row>
    <row r="40" spans="1:12" x14ac:dyDescent="0.25">
      <c r="A40" s="1"/>
      <c r="B40" s="1"/>
      <c r="C40" s="1"/>
      <c r="D40" s="9"/>
      <c r="E40" s="10"/>
      <c r="F40" s="1"/>
      <c r="G40" s="2"/>
      <c r="H40" s="1"/>
      <c r="I40" s="1"/>
      <c r="J40" s="1"/>
      <c r="K40" s="9"/>
      <c r="L40" s="10"/>
    </row>
    <row r="41" spans="1:12" ht="16.5" thickBot="1" x14ac:dyDescent="0.3">
      <c r="A41" s="1"/>
      <c r="B41" s="25" t="s">
        <v>16</v>
      </c>
      <c r="C41" s="1"/>
      <c r="D41" s="28" t="s">
        <v>17</v>
      </c>
      <c r="E41" s="27">
        <f>+E34-E36-E37-E38-E39</f>
        <v>0</v>
      </c>
      <c r="F41" s="1"/>
      <c r="G41" s="2"/>
      <c r="H41" s="25" t="s">
        <v>31</v>
      </c>
      <c r="I41" s="25"/>
      <c r="J41" s="25"/>
      <c r="K41" s="28" t="s">
        <v>17</v>
      </c>
      <c r="L41" s="27">
        <f>+L39-L37</f>
        <v>0</v>
      </c>
    </row>
    <row r="42" spans="1:12" ht="16.5" thickTop="1" x14ac:dyDescent="0.25">
      <c r="D42" s="18"/>
      <c r="E42" s="20"/>
    </row>
    <row r="43" spans="1:12" x14ac:dyDescent="0.25">
      <c r="H43" s="72" t="s">
        <v>32</v>
      </c>
      <c r="I43" s="72"/>
      <c r="J43" s="72"/>
      <c r="K43" s="72"/>
      <c r="L43" s="72"/>
    </row>
    <row r="44" spans="1:12" x14ac:dyDescent="0.25">
      <c r="H44" s="72"/>
      <c r="I44" s="72"/>
      <c r="J44" s="72"/>
      <c r="K44" s="72"/>
      <c r="L44" s="72"/>
    </row>
  </sheetData>
  <sheetProtection algorithmName="SHA-512" hashValue="SsWhEZcL24/OM1/R0gjKVXcyfr6+knRcOgk6/qc7kaY3vastqDiPm7woui3k2WUA7pXa+Jj06NdrkdWMLZsIdw==" saltValue="elF7wJg1B8thjD3kLYjwBA==" spinCount="100000" sheet="1" objects="1" scenarios="1" formatRows="0" insertRows="0" deleteRows="0"/>
  <mergeCells count="2">
    <mergeCell ref="C10:E10"/>
    <mergeCell ref="H43:L44"/>
  </mergeCells>
  <pageMargins left="0.7" right="0.7" top="0.75" bottom="0.75" header="0.3" footer="0.3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96FF-870F-4789-8B56-63C6A1F098F6}">
  <sheetPr>
    <pageSetUpPr fitToPage="1"/>
  </sheetPr>
  <dimension ref="A8:L44"/>
  <sheetViews>
    <sheetView showGridLines="0" zoomScaleNormal="100" zoomScaleSheetLayoutView="110" workbookViewId="0">
      <selection activeCell="O37" sqref="O37"/>
    </sheetView>
  </sheetViews>
  <sheetFormatPr defaultRowHeight="15.75" x14ac:dyDescent="0.25"/>
  <cols>
    <col min="1" max="1" width="2.42578125" style="12" customWidth="1"/>
    <col min="2" max="2" width="14" style="12" customWidth="1"/>
    <col min="3" max="3" width="9.140625" style="12"/>
    <col min="4" max="4" width="4.28515625" style="12" customWidth="1"/>
    <col min="5" max="5" width="11.85546875" style="12" customWidth="1"/>
    <col min="6" max="6" width="5.7109375" style="12" customWidth="1"/>
    <col min="7" max="7" width="2.42578125" style="12" customWidth="1"/>
    <col min="8" max="8" width="9.140625" style="12"/>
    <col min="9" max="9" width="11" style="12" customWidth="1"/>
    <col min="10" max="10" width="11.85546875" style="12" customWidth="1"/>
    <col min="11" max="11" width="4.28515625" style="12" customWidth="1"/>
    <col min="12" max="12" width="11.85546875" style="12" customWidth="1"/>
    <col min="13" max="16384" width="9.140625" style="12"/>
  </cols>
  <sheetData>
    <row r="8" spans="1:12" ht="18.75" x14ac:dyDescent="0.3">
      <c r="B8" s="30" t="s">
        <v>0</v>
      </c>
    </row>
    <row r="10" spans="1:12" x14ac:dyDescent="0.25">
      <c r="B10" s="23" t="s">
        <v>25</v>
      </c>
      <c r="C10" s="73"/>
      <c r="D10" s="73"/>
      <c r="E10" s="73"/>
      <c r="F10" s="24"/>
      <c r="H10" s="19" t="s">
        <v>1</v>
      </c>
      <c r="I10" s="61"/>
      <c r="K10" s="19" t="s">
        <v>2</v>
      </c>
      <c r="L10" s="61"/>
    </row>
    <row r="12" spans="1:12" ht="16.5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.5" thickBot="1" x14ac:dyDescent="0.3">
      <c r="A13" s="14"/>
      <c r="B13" s="14" t="s">
        <v>3</v>
      </c>
      <c r="C13" s="14"/>
      <c r="D13" s="14"/>
      <c r="E13" s="14"/>
      <c r="F13" s="14"/>
      <c r="G13" s="15"/>
      <c r="H13" s="14" t="s">
        <v>4</v>
      </c>
      <c r="I13" s="14"/>
      <c r="J13" s="14"/>
      <c r="K13" s="14"/>
      <c r="L13" s="14"/>
    </row>
    <row r="14" spans="1:12" x14ac:dyDescent="0.25">
      <c r="A14" s="16"/>
      <c r="B14" s="16"/>
      <c r="C14" s="16"/>
      <c r="D14" s="16"/>
      <c r="E14" s="16"/>
      <c r="F14" s="16"/>
      <c r="G14" s="17"/>
      <c r="H14" s="16"/>
      <c r="I14" s="16"/>
      <c r="J14" s="16"/>
      <c r="K14" s="16"/>
      <c r="L14" s="45"/>
    </row>
    <row r="15" spans="1:12" x14ac:dyDescent="0.25">
      <c r="A15" s="1"/>
      <c r="B15" s="1"/>
      <c r="C15" s="1"/>
      <c r="D15" s="31"/>
      <c r="E15" s="1" t="s">
        <v>6</v>
      </c>
      <c r="F15" s="1"/>
      <c r="G15" s="2"/>
      <c r="H15" s="1"/>
      <c r="I15" s="1"/>
      <c r="J15" s="1"/>
      <c r="K15" s="1"/>
      <c r="L15" s="46"/>
    </row>
    <row r="16" spans="1:12" x14ac:dyDescent="0.25">
      <c r="A16" s="1"/>
      <c r="B16" s="3">
        <v>0.5</v>
      </c>
      <c r="C16" s="1"/>
      <c r="D16" s="31"/>
      <c r="E16" s="47"/>
      <c r="F16" s="32"/>
      <c r="G16" s="33"/>
      <c r="H16" s="32" t="s">
        <v>20</v>
      </c>
      <c r="I16" s="32"/>
      <c r="J16" s="32"/>
      <c r="K16" s="34" t="s">
        <v>19</v>
      </c>
      <c r="L16" s="47"/>
    </row>
    <row r="17" spans="1:12" x14ac:dyDescent="0.25">
      <c r="A17" s="1"/>
      <c r="B17" s="5">
        <v>1</v>
      </c>
      <c r="C17" s="1"/>
      <c r="D17" s="31"/>
      <c r="E17" s="47"/>
      <c r="F17" s="32"/>
      <c r="G17" s="33"/>
      <c r="H17" s="35" t="s">
        <v>21</v>
      </c>
      <c r="I17" s="32"/>
      <c r="J17" s="32"/>
      <c r="K17" s="36"/>
      <c r="L17" s="48"/>
    </row>
    <row r="18" spans="1:12" x14ac:dyDescent="0.25">
      <c r="A18" s="1"/>
      <c r="B18" s="5">
        <v>2</v>
      </c>
      <c r="C18" s="1"/>
      <c r="D18" s="31"/>
      <c r="E18" s="47"/>
      <c r="F18" s="32"/>
      <c r="G18" s="33"/>
      <c r="H18" s="32"/>
      <c r="I18" s="32"/>
      <c r="J18" s="32"/>
      <c r="K18" s="36"/>
      <c r="L18" s="48"/>
    </row>
    <row r="19" spans="1:12" x14ac:dyDescent="0.25">
      <c r="A19" s="1"/>
      <c r="B19" s="5">
        <v>5</v>
      </c>
      <c r="C19" s="1"/>
      <c r="D19" s="31"/>
      <c r="E19" s="47"/>
      <c r="F19" s="32"/>
      <c r="G19" s="33"/>
      <c r="H19" s="32" t="s">
        <v>22</v>
      </c>
      <c r="I19" s="32"/>
      <c r="J19" s="32"/>
      <c r="K19" s="34" t="s">
        <v>19</v>
      </c>
      <c r="L19" s="47"/>
    </row>
    <row r="20" spans="1:12" x14ac:dyDescent="0.25">
      <c r="A20" s="1"/>
      <c r="B20" s="5">
        <v>10</v>
      </c>
      <c r="C20" s="1"/>
      <c r="D20" s="31"/>
      <c r="E20" s="47"/>
      <c r="F20" s="32"/>
      <c r="G20" s="33"/>
      <c r="H20" s="37" t="s">
        <v>23</v>
      </c>
      <c r="I20" s="32"/>
      <c r="J20" s="32"/>
      <c r="K20" s="36"/>
      <c r="L20" s="48"/>
    </row>
    <row r="21" spans="1:12" x14ac:dyDescent="0.25">
      <c r="A21" s="1"/>
      <c r="B21" s="5">
        <v>20</v>
      </c>
      <c r="C21" s="1"/>
      <c r="D21" s="31"/>
      <c r="E21" s="47"/>
      <c r="F21" s="32"/>
      <c r="G21" s="33"/>
      <c r="H21" s="52"/>
      <c r="I21" s="53"/>
      <c r="J21" s="47"/>
      <c r="K21" s="36"/>
      <c r="L21" s="48"/>
    </row>
    <row r="22" spans="1:12" x14ac:dyDescent="0.25">
      <c r="A22" s="1"/>
      <c r="B22" s="5">
        <v>50</v>
      </c>
      <c r="C22" s="1"/>
      <c r="D22" s="31"/>
      <c r="E22" s="47"/>
      <c r="F22" s="32"/>
      <c r="G22" s="33"/>
      <c r="H22" s="54"/>
      <c r="I22" s="55"/>
      <c r="J22" s="47"/>
      <c r="K22" s="36"/>
      <c r="L22" s="48"/>
    </row>
    <row r="23" spans="1:12" x14ac:dyDescent="0.25">
      <c r="A23" s="1"/>
      <c r="B23" s="5">
        <v>100</v>
      </c>
      <c r="C23" s="1"/>
      <c r="D23" s="31"/>
      <c r="E23" s="47"/>
      <c r="F23" s="32"/>
      <c r="G23" s="33"/>
      <c r="H23" s="53"/>
      <c r="I23" s="55"/>
      <c r="J23" s="47"/>
      <c r="K23" s="36"/>
      <c r="L23" s="48"/>
    </row>
    <row r="24" spans="1:12" x14ac:dyDescent="0.25">
      <c r="A24" s="1"/>
      <c r="B24" s="5">
        <v>200</v>
      </c>
      <c r="C24" s="1"/>
      <c r="D24" s="31"/>
      <c r="E24" s="47"/>
      <c r="F24" s="32"/>
      <c r="G24" s="33"/>
      <c r="H24" s="38"/>
      <c r="I24" s="32"/>
      <c r="J24" s="32"/>
      <c r="K24" s="36"/>
      <c r="L24" s="48"/>
    </row>
    <row r="25" spans="1:12" x14ac:dyDescent="0.25">
      <c r="A25" s="1"/>
      <c r="B25" s="5">
        <v>500</v>
      </c>
      <c r="C25" s="1"/>
      <c r="D25" s="31"/>
      <c r="E25" s="47"/>
      <c r="F25" s="32"/>
      <c r="G25" s="33"/>
      <c r="H25" s="37" t="s">
        <v>24</v>
      </c>
      <c r="I25" s="32"/>
      <c r="J25" s="32"/>
      <c r="K25" s="34" t="s">
        <v>19</v>
      </c>
      <c r="L25" s="49"/>
    </row>
    <row r="26" spans="1:12" x14ac:dyDescent="0.25">
      <c r="A26" s="1"/>
      <c r="B26" s="7">
        <v>1000</v>
      </c>
      <c r="C26" s="1"/>
      <c r="D26" s="31"/>
      <c r="E26" s="47"/>
      <c r="F26" s="32"/>
      <c r="G26" s="33"/>
      <c r="H26" s="32"/>
      <c r="I26" s="32"/>
      <c r="J26" s="32"/>
      <c r="K26" s="36"/>
      <c r="L26" s="48"/>
    </row>
    <row r="27" spans="1:12" x14ac:dyDescent="0.25">
      <c r="A27" s="1"/>
      <c r="B27" s="1"/>
      <c r="C27" s="1"/>
      <c r="D27" s="1"/>
      <c r="E27" s="53"/>
      <c r="F27" s="32"/>
      <c r="G27" s="33"/>
      <c r="H27" s="37" t="s">
        <v>26</v>
      </c>
      <c r="I27" s="32"/>
      <c r="J27" s="32"/>
      <c r="K27" s="36"/>
      <c r="L27" s="48"/>
    </row>
    <row r="28" spans="1:12" ht="16.5" thickBot="1" x14ac:dyDescent="0.3">
      <c r="A28" s="1"/>
      <c r="B28" s="25" t="s">
        <v>7</v>
      </c>
      <c r="C28" s="1"/>
      <c r="D28" s="28" t="s">
        <v>17</v>
      </c>
      <c r="E28" s="50"/>
      <c r="F28" s="32"/>
      <c r="G28" s="33"/>
      <c r="H28" s="53"/>
      <c r="I28" s="56"/>
      <c r="J28" s="57"/>
      <c r="K28" s="36"/>
      <c r="L28" s="48"/>
    </row>
    <row r="29" spans="1:12" ht="16.5" thickTop="1" x14ac:dyDescent="0.25">
      <c r="A29" s="1"/>
      <c r="B29" s="1"/>
      <c r="C29" s="1"/>
      <c r="D29" s="9"/>
      <c r="E29" s="48"/>
      <c r="F29" s="32"/>
      <c r="G29" s="33"/>
      <c r="H29" s="54"/>
      <c r="I29" s="53"/>
      <c r="J29" s="57"/>
      <c r="K29" s="36"/>
      <c r="L29" s="48"/>
    </row>
    <row r="30" spans="1:12" x14ac:dyDescent="0.25">
      <c r="A30" s="1"/>
      <c r="B30" s="59" t="s">
        <v>8</v>
      </c>
      <c r="C30" s="1"/>
      <c r="D30" s="8" t="s">
        <v>19</v>
      </c>
      <c r="E30" s="47"/>
      <c r="F30" s="32"/>
      <c r="G30" s="33"/>
      <c r="H30" s="53"/>
      <c r="I30" s="58"/>
      <c r="J30" s="57"/>
      <c r="K30" s="36"/>
      <c r="L30" s="48"/>
    </row>
    <row r="31" spans="1:12" x14ac:dyDescent="0.25">
      <c r="A31" s="1"/>
      <c r="B31" s="59" t="s">
        <v>9</v>
      </c>
      <c r="C31" s="1"/>
      <c r="D31" s="8" t="s">
        <v>19</v>
      </c>
      <c r="E31" s="47"/>
      <c r="F31" s="32"/>
      <c r="G31" s="33"/>
      <c r="H31" s="54"/>
      <c r="I31" s="58"/>
      <c r="J31" s="57"/>
      <c r="K31" s="36"/>
      <c r="L31" s="48"/>
    </row>
    <row r="32" spans="1:12" x14ac:dyDescent="0.25">
      <c r="A32" s="1"/>
      <c r="B32" s="59" t="s">
        <v>10</v>
      </c>
      <c r="C32" s="1"/>
      <c r="D32" s="8" t="s">
        <v>19</v>
      </c>
      <c r="E32" s="47"/>
      <c r="F32" s="32"/>
      <c r="G32" s="33"/>
      <c r="H32" s="54"/>
      <c r="I32" s="58"/>
      <c r="J32" s="57"/>
      <c r="K32" s="36"/>
      <c r="L32" s="48"/>
    </row>
    <row r="33" spans="1:12" x14ac:dyDescent="0.25">
      <c r="A33" s="1"/>
      <c r="B33" s="1"/>
      <c r="C33" s="1"/>
      <c r="D33" s="9"/>
      <c r="E33" s="48"/>
      <c r="F33" s="32"/>
      <c r="G33" s="33"/>
      <c r="H33" s="54"/>
      <c r="I33" s="58"/>
      <c r="J33" s="57"/>
      <c r="K33" s="36"/>
      <c r="L33" s="48"/>
    </row>
    <row r="34" spans="1:12" ht="16.5" thickBot="1" x14ac:dyDescent="0.3">
      <c r="A34" s="1"/>
      <c r="B34" s="25" t="s">
        <v>11</v>
      </c>
      <c r="C34" s="1"/>
      <c r="D34" s="28" t="s">
        <v>17</v>
      </c>
      <c r="E34" s="50"/>
      <c r="F34" s="32"/>
      <c r="G34" s="33"/>
      <c r="H34" s="38"/>
      <c r="I34" s="38"/>
      <c r="J34" s="32"/>
      <c r="K34" s="36"/>
      <c r="L34" s="48"/>
    </row>
    <row r="35" spans="1:12" ht="16.5" thickTop="1" x14ac:dyDescent="0.25">
      <c r="A35" s="1"/>
      <c r="B35" s="1"/>
      <c r="C35" s="1"/>
      <c r="D35" s="9"/>
      <c r="E35" s="48"/>
      <c r="F35" s="32"/>
      <c r="G35" s="33"/>
      <c r="H35" s="37" t="s">
        <v>27</v>
      </c>
      <c r="I35" s="32"/>
      <c r="J35" s="32"/>
      <c r="K35" s="34" t="s">
        <v>28</v>
      </c>
      <c r="L35" s="49"/>
    </row>
    <row r="36" spans="1:12" x14ac:dyDescent="0.25">
      <c r="A36" s="1"/>
      <c r="B36" s="60" t="s">
        <v>12</v>
      </c>
      <c r="C36" s="1"/>
      <c r="D36" s="8" t="s">
        <v>18</v>
      </c>
      <c r="E36" s="47"/>
      <c r="F36" s="32"/>
      <c r="G36" s="33"/>
      <c r="H36" s="32"/>
      <c r="I36" s="32"/>
      <c r="J36" s="32"/>
      <c r="K36" s="36"/>
      <c r="L36" s="48"/>
    </row>
    <row r="37" spans="1:12" ht="16.5" thickBot="1" x14ac:dyDescent="0.3">
      <c r="A37" s="1"/>
      <c r="B37" s="60" t="s">
        <v>13</v>
      </c>
      <c r="C37" s="1"/>
      <c r="D37" s="8" t="s">
        <v>18</v>
      </c>
      <c r="E37" s="47"/>
      <c r="F37" s="32"/>
      <c r="G37" s="33"/>
      <c r="H37" s="37" t="s">
        <v>29</v>
      </c>
      <c r="I37" s="37"/>
      <c r="J37" s="37"/>
      <c r="K37" s="39" t="s">
        <v>17</v>
      </c>
      <c r="L37" s="50"/>
    </row>
    <row r="38" spans="1:12" ht="16.5" thickTop="1" x14ac:dyDescent="0.25">
      <c r="A38" s="1"/>
      <c r="B38" s="60" t="s">
        <v>14</v>
      </c>
      <c r="C38" s="1"/>
      <c r="D38" s="8" t="s">
        <v>18</v>
      </c>
      <c r="E38" s="47"/>
      <c r="F38" s="32"/>
      <c r="G38" s="33"/>
      <c r="H38" s="32"/>
      <c r="I38" s="32"/>
      <c r="J38" s="32"/>
      <c r="K38" s="36"/>
      <c r="L38" s="48"/>
    </row>
    <row r="39" spans="1:12" x14ac:dyDescent="0.25">
      <c r="A39" s="1"/>
      <c r="B39" s="11" t="s">
        <v>15</v>
      </c>
      <c r="C39" s="1"/>
      <c r="D39" s="8" t="s">
        <v>18</v>
      </c>
      <c r="E39" s="47"/>
      <c r="F39" s="32"/>
      <c r="G39" s="33"/>
      <c r="H39" s="32" t="s">
        <v>30</v>
      </c>
      <c r="I39" s="32"/>
      <c r="J39" s="32"/>
      <c r="K39" s="36"/>
      <c r="L39" s="47"/>
    </row>
    <row r="40" spans="1:12" x14ac:dyDescent="0.25">
      <c r="A40" s="1"/>
      <c r="B40" s="1"/>
      <c r="C40" s="1"/>
      <c r="D40" s="9"/>
      <c r="E40" s="48"/>
      <c r="F40" s="32"/>
      <c r="G40" s="33"/>
      <c r="H40" s="32"/>
      <c r="I40" s="32"/>
      <c r="J40" s="32"/>
      <c r="K40" s="36"/>
      <c r="L40" s="48"/>
    </row>
    <row r="41" spans="1:12" ht="16.5" thickBot="1" x14ac:dyDescent="0.3">
      <c r="A41" s="1"/>
      <c r="B41" s="25" t="s">
        <v>16</v>
      </c>
      <c r="C41" s="1"/>
      <c r="D41" s="28" t="s">
        <v>17</v>
      </c>
      <c r="E41" s="50"/>
      <c r="F41" s="32"/>
      <c r="G41" s="33"/>
      <c r="H41" s="37" t="s">
        <v>31</v>
      </c>
      <c r="I41" s="37"/>
      <c r="J41" s="37"/>
      <c r="K41" s="39" t="s">
        <v>17</v>
      </c>
      <c r="L41" s="50"/>
    </row>
    <row r="42" spans="1:12" ht="16.5" thickTop="1" x14ac:dyDescent="0.25">
      <c r="D42" s="18"/>
      <c r="E42" s="20"/>
      <c r="L42" s="51"/>
    </row>
    <row r="43" spans="1:12" x14ac:dyDescent="0.25">
      <c r="H43" s="72" t="s">
        <v>32</v>
      </c>
      <c r="I43" s="72"/>
      <c r="J43" s="72"/>
      <c r="K43" s="72"/>
      <c r="L43" s="72"/>
    </row>
    <row r="44" spans="1:12" x14ac:dyDescent="0.25">
      <c r="H44" s="72"/>
      <c r="I44" s="72"/>
      <c r="J44" s="72"/>
      <c r="K44" s="72"/>
      <c r="L44" s="72"/>
    </row>
  </sheetData>
  <sheetProtection algorithmName="SHA-512" hashValue="BbWfFWCJZKI7rrg9Nrqjh1zbsMOCGDFLvFpidZDpvEFUaL0WiGVJgObhVefceTR5OlCj5mA4JiOjR//t4fJNcw==" saltValue="lz49bg/+cg3K4GhJNO8cAA==" spinCount="100000" sheet="1" objects="1" scenarios="1" formatRows="0" insertRows="0" deleteRows="0"/>
  <mergeCells count="2">
    <mergeCell ref="C10:E10"/>
    <mergeCell ref="H43:L44"/>
  </mergeCell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Til brug i Excel</vt:lpstr>
      <vt:lpstr>Til udskrift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Bjarke Fløjgaard Gregersen</dc:creator>
  <cp:lastModifiedBy>Bjarke Fløjgaard Gregersen</cp:lastModifiedBy>
  <cp:lastPrinted>2021-01-05T07:49:31Z</cp:lastPrinted>
  <dcterms:created xsi:type="dcterms:W3CDTF">2015-06-05T18:19:34Z</dcterms:created>
  <dcterms:modified xsi:type="dcterms:W3CDTF">2021-01-05T13:37:42Z</dcterms:modified>
</cp:coreProperties>
</file>